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891 Электрокомпоненты и комплектующие\2_Направление\"/>
    </mc:Choice>
  </mc:AlternateContent>
  <bookViews>
    <workbookView xWindow="0" yWindow="0" windowWidth="28800" windowHeight="12000"/>
  </bookViews>
  <sheets>
    <sheet name="Specification" sheetId="2" r:id="rId1"/>
  </sheets>
  <definedNames>
    <definedName name="_xlnm.Print_Area" localSheetId="0">Specification!$A$1:$G$81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2" l="1"/>
</calcChain>
</file>

<file path=xl/sharedStrings.xml><?xml version="1.0" encoding="utf-8"?>
<sst xmlns="http://schemas.openxmlformats.org/spreadsheetml/2006/main" count="182" uniqueCount="130">
  <si>
    <t>Name</t>
  </si>
  <si>
    <t>Supplier:</t>
  </si>
  <si>
    <t xml:space="preserve">To be filled in by the Participant </t>
  </si>
  <si>
    <t xml:space="preserve">Total excl. VAT:  </t>
  </si>
  <si>
    <t>Place and terms of delivery:</t>
  </si>
  <si>
    <t>Units</t>
  </si>
  <si>
    <t>Quantity</t>
  </si>
  <si>
    <t>No.</t>
  </si>
  <si>
    <t>Participant's full name, including the form of legal entity's incorporation</t>
  </si>
  <si>
    <t>DAP The construction site El-Dabaa NPP (area of El-Dabaa, Marsa Matruh Province, Arab Republic of Egypt)</t>
  </si>
  <si>
    <r>
      <t xml:space="preserve">Name, </t>
    </r>
    <r>
      <rPr>
        <b/>
        <u/>
        <sz val="10"/>
        <color theme="1"/>
        <rFont val="Times New Roman"/>
        <family val="1"/>
        <charset val="204"/>
      </rPr>
      <t>proposed products</t>
    </r>
    <r>
      <rPr>
        <b/>
        <sz val="10"/>
        <color theme="1"/>
        <rFont val="Times New Roman"/>
        <family val="1"/>
        <charset val="204"/>
      </rPr>
      <t xml:space="preserve"> features, certificates</t>
    </r>
  </si>
  <si>
    <t>Item and required characteristics</t>
  </si>
  <si>
    <t>1</t>
  </si>
  <si>
    <r>
      <t xml:space="preserve">Payment terms and conditions: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</si>
  <si>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r>
      <t xml:space="preserve">TAX ID/Reg.№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</si>
  <si>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r>
      <t xml:space="preserve">Data on the Participant's Certificates (Dealer/ Manufacturer):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</si>
  <si>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r>
      <t xml:space="preserve">Information on the possibility of warranty maintenance and repair in the service centers in Egypt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</si>
  <si>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t>pcs.</t>
  </si>
  <si>
    <r>
      <t xml:space="preserve">Date:
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________________________________
</t>
    </r>
    <r>
      <rPr>
        <sz val="10"/>
        <color rgb="FFFF0000"/>
        <rFont val="Times New Roman"/>
        <family val="1"/>
        <charset val="204"/>
      </rPr>
      <t xml:space="preserve">(Authorized representative’s signature)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0"/>
        <color rgb="FFFF0000"/>
        <rFont val="Times New Roman"/>
        <family val="1"/>
        <charset val="204"/>
      </rPr>
      <t>(Representative’s name and position)</t>
    </r>
    <r>
      <rPr>
        <sz val="10"/>
        <color theme="1"/>
        <rFont val="Times New Roman"/>
        <family val="1"/>
        <charset val="204"/>
      </rPr>
      <t xml:space="preserve">
stamp</t>
    </r>
  </si>
  <si>
    <t>Note: In the case of a quotation for analogues, please provide a full technical description.</t>
  </si>
  <si>
    <t>Delivery Costs:</t>
  </si>
  <si>
    <r>
      <t xml:space="preserve">Total cost, in </t>
    </r>
    <r>
      <rPr>
        <b/>
        <sz val="10"/>
        <color rgb="FFFF0000"/>
        <rFont val="Times New Roman"/>
        <family val="1"/>
        <charset val="204"/>
      </rPr>
      <t>EGP/USD</t>
    </r>
    <r>
      <rPr>
        <b/>
        <sz val="10"/>
        <color theme="1"/>
        <rFont val="Times New Roman"/>
        <family val="1"/>
        <charset val="204"/>
      </rPr>
      <t xml:space="preserve"> excl. VAT</t>
    </r>
  </si>
  <si>
    <r>
      <t xml:space="preserve">Cost per unit, in </t>
    </r>
    <r>
      <rPr>
        <b/>
        <sz val="10"/>
        <color rgb="FFFF0000"/>
        <rFont val="Times New Roman"/>
        <family val="1"/>
        <charset val="204"/>
      </rPr>
      <t>EGP /USD</t>
    </r>
    <r>
      <rPr>
        <b/>
        <sz val="10"/>
        <color theme="1"/>
        <rFont val="Times New Roman"/>
        <family val="1"/>
        <charset val="204"/>
      </rPr>
      <t xml:space="preserve"> excl. VAT</t>
    </r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</si>
  <si>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</si>
  <si>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</si>
  <si>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</si>
  <si>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</si>
  <si>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</si>
  <si>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</si>
  <si>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</si>
  <si>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</si>
  <si>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</si>
  <si>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</si>
  <si>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In accordance with the Place and Terms of Delivery, Draft Contract, provided by the Buyer within the RFPset EL_891</t>
  </si>
  <si>
    <r>
      <t>Delivery time: (</t>
    </r>
    <r>
      <rPr>
        <sz val="9"/>
        <color theme="1"/>
        <rFont val="Times New Roman"/>
        <family val="1"/>
        <charset val="204"/>
      </rPr>
      <t>preferable delivery time March 20, 2024</t>
    </r>
    <r>
      <rPr>
        <b/>
        <sz val="9"/>
        <color theme="1"/>
        <rFont val="Times New Roman"/>
        <family val="1"/>
        <charset val="204"/>
      </rPr>
      <t xml:space="preserve">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</si>
  <si>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</si>
  <si>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</si>
  <si>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</si>
  <si>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</si>
  <si>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</si>
  <si>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</si>
  <si>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</si>
  <si>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</si>
  <si>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</si>
  <si>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</si>
  <si>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</si>
  <si>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</si>
  <si>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</si>
  <si>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</si>
  <si>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</si>
  <si>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</si>
  <si>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</si>
  <si>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</si>
  <si>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</si>
  <si>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</si>
  <si>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</si>
  <si>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</si>
  <si>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</si>
  <si>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</si>
  <si>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</si>
  <si>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</si>
  <si>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</si>
  <si>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</si>
  <si>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</si>
  <si>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</si>
  <si>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</si>
  <si>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</si>
  <si>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</si>
  <si>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</si>
  <si>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</si>
  <si>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</si>
  <si>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</si>
  <si>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</si>
  <si>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</si>
  <si>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</si>
  <si>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</si>
  <si>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</si>
  <si>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Аккумулятор Li-Ion B22 8.0 22 В арт.2183183 ф."Hilti"/Battery Li-Ion B22 8.0 22 V art.
2183183 by Hilti</t>
  </si>
  <si>
    <t>Аккумуляторная УШМ Makita DGA511Z, 125 мм (Колосов Р.О.)/Cordless angle grinder
Makita DGA511Z, 125 mm (Kolosov R.O.)</t>
  </si>
  <si>
    <t>Аккумуляторная циркулярная пила SCW 22-A Hilti 00423165/Cordless circular saw
SCW 22-A Hilti 00423165</t>
  </si>
  <si>
    <t>Аккумуляторный шуруповерт HILTI ST 1800-A22 2220417 (Колосов Р.О.)/Cordless
screwdriver HILTI ST 1800-A22 2220417 (Kolosov R.O.)</t>
  </si>
  <si>
    <t>Батарея B22/5,2 Li-Ion арт.3582492 ф."Hilti" (упаковка 10 штук)/Battery B22/5.2 Li-Ion
art. 3582492 by Hilti (pack of 10 pieces)</t>
  </si>
  <si>
    <t>Вибратор глубинный PMV50-C1 U=220 В, N=2,3 кВт ф."P.I.T"/Deep vibrator PMV50-C1
U=220 V, N=2.3 kW by P.I.T</t>
  </si>
  <si>
    <t>Вибратор глубинный PMV50-C1 U=220 В, N=2,3 кВт ф."P.I.T" (или аналог. В
комплекте с виброшлангом и наконечником.)/Deep vibrator PMV50-C1 U=220 V, N=2.3
kW by P.I.T (or equivalent. Complete with vibrating hose and tip.)</t>
  </si>
  <si>
    <t>Вибратор глубинный Wacker Neuson IE 45/42/5/15 U=220 В, D=45 мм, L=5 м (или
аналог)/Deep vibrator Wacker Neuson IE 45/42/5/15 U=220 V, D=45 mm, L=5 m (or
equivalent)</t>
  </si>
  <si>
    <t>Вибратор глубинный Wacker Neuson IEC 45/230/10/15 U=220 В, D=45 мм, L=10
м/Deep vibrator Wacker Neuson IEC 45/230/10/15 U=220 V, D=45 mm, L=10 m</t>
  </si>
  <si>
    <t>Гайковерт Makita TW 500 посадочный квадрат 3/4 " (усилие 1000 Нм) (Колосов
Р.О.)/Impact wrench Makita TW 500 square fit 3/4 "(force 1000 Nm) (Kolosov R.O.)</t>
  </si>
  <si>
    <t>Гайковерт ударный аккумуляторный AEG BSS 18C12Z BL LI-402C в кейсе ф/Cordless
impact wrench AEG BSS 18C12Z BL LI-402C in a bag "Aeg" (or equivalent)."Aeg" (или
аналог)</t>
  </si>
  <si>
    <t>Гайковерт ударный аккумуляторный SIW 22T-A 1/2" кор арт.409460 ф."Hilti"/Cordless
impact wrench SIW 22T-A 1/2" box art. 409460 by Hilti</t>
  </si>
  <si>
    <t>Гайковерт ударный аккумуляторный SIW 6AT-A22 в чемодане арт.3646481
ф."Hilti"/Cordless impact wrench SIW 6AT-A22 in bag art. 3646481 by Hilti</t>
  </si>
  <si>
    <t>Дрель 6413 450 Вт, диаметр патрона 1-10 мм ф."Makita" (безударная)/Drill 6413 450
W, socket diameter 1-10 mm by Makita (unimpacted)</t>
  </si>
  <si>
    <t>Дрель аккумуляторная GCD12DU3 SET3 в кейсе арт.063-4097 ф."Deco" (или
аналог)/Cordless drill GCD12DU3 SET3 in a bag art. 063-4097 by Deco (or equivalent)</t>
  </si>
  <si>
    <t>Дрель ударная HP2070 ф."Makita"/Impact drill HP2070 by Makita</t>
  </si>
  <si>
    <t>Дрель шуруповерт аккумуляторная DFS451Z 18 В, Li-Ion ф."Makita" (или
аналог)/Cordless drill and screwdriver DFS451Z 18 V, Li-Ion by Makita (or equivalent)</t>
  </si>
  <si>
    <t>Дрель шуруповерт аккумуляторная ударная DHP451RFE ф."Makita" (Или
аналог)/Cordless impact drill and screwdriver DHP451RFE by Makita (or equivalent)</t>
  </si>
  <si>
    <t>Дрель шуруповерт аккумуляторная ударная SF 6H-A22 в комплекте с ЗУ, 2
аккумуляторами, чемоданом 22 В, 2х5,2Ah, Li-Ion арт.3566656 ф."Hilti"/Cordless
impact drill and screwdriver SF 6H-A22 complete with charger, 2 batteries, bag, 22 V,
2x5.2Ah, Li-Ion art. 3566656 by Hilti</t>
  </si>
  <si>
    <t>Дрель шуруповерт аккумуляторная ударная SF 6H-A22 чемодан арт.2184333
ф."Hilti"/Cordless impact drill and screwdriver SF 6H-A22 suitcase art. 2184333 by Hilti</t>
  </si>
  <si>
    <t>Мойка высокого давления Karcher H/High pressure washer Karcher HD 10/23-4 S *EU-I
1.286-922D 10/23-4 S *EU-I 1.286-922</t>
  </si>
  <si>
    <t>Перфоратор Hilti TE 60-AVR 2132126/Rotary hammer TE 60-AVR 2132126 by Hilti</t>
  </si>
  <si>
    <t>Перфоратор HR4501C с патроном SDS-max ф."Makita" (или аналог)/Rotary hammer
HR4501C with SDS-max chuck, by Makita (or equivalent)</t>
  </si>
  <si>
    <t>Перфоратор Makita HR 2470 SDS-plus 780 Вт, 2,7 Дж ф."Makita" (или аналог)/Rotary
hammer Makita HR 2470 SDS-plus 780 W, 2.7 J by Makita (or equivalent)</t>
  </si>
  <si>
    <t>Перфоратор аккумуляторный DHR242RFE ф."Makita" (Перфоратор аккумуляторный
Total)/Cordless hammer drill DHR242RFE by Makita (Cordless hammer drill Total)</t>
  </si>
  <si>
    <t>Перфоратор аккумуляторный TE 6-A22 в коробке арт.2162912 ф."Hilti"/Cordless
hammer drill TE 6-A22 in a box art. 2162912 by Hilti</t>
  </si>
  <si>
    <t>Перфоратор бочковой Grand ПЭ-2700 SDS-Max PRO 2700 Вт, 8 Дж/Barrel hammer
drill Grand PE-2700 SDS-Max PRO 2700 W, 8 J</t>
  </si>
  <si>
    <t>Пила дисковая HS7601 D190 мм 1200 Вт, 5200 об/мин ф."Makita" (или
аналог)/Circular saw HS7601 D190 mm 1200 W, 5200 rpm by Makita (or equivalent)</t>
  </si>
  <si>
    <t>Пила дисковая циркулярная HS7601X1 D190х30 мм ф."Makita"/Circular saw
HS7601X1 D190x30 mm by Makita</t>
  </si>
  <si>
    <t>Пила сабельная аккумуляторная DCS389X2 ф."DeWalt"/Cordless reciprocating saw
DCS389X2 by DeWalt</t>
  </si>
  <si>
    <t>Пила циркулярная SC 55W 220-240V коробка арт.2089107 ф."Hilti" /Circular saw SC
55W 220-240V box art. 2089107 by Hilti</t>
  </si>
  <si>
    <t>Пистолет продувочный со шлангом evro с длиной носика 200 мм (Или аналог)/Blow
gun with Euro hose with tip length 200 mm (or equivalent)</t>
  </si>
  <si>
    <t>Пылесос промышленный ATTIX 961-01 3000 Вт, 220В, 50Гц, 70л ф."Nilfisk" (с
набором принадлежностей)/Industrial vacuum cleaner ATTIX 961-01 3000 W, 220V,
50Hz, 70 l by Nilfisk (with a set of accessories)</t>
  </si>
  <si>
    <t>Пылесос промышленный IVC 60/24-2 TACT2 2400 Вт, 220 В, 50 Гц, 60 л арт.1.576-
100.0 ф."Karcher"/Industrial vacuum cleaner IVC 60/24-2 TACT2 2400 W, 220 V, 50 Hz,
60 l art. 1.576-100.0 by Karcher</t>
  </si>
  <si>
    <t>Пылесос промышленный IVC 60/24-2 TACT2 М 2400 Вт, 220 В, 50 Гц, 60 л арт.1.576-
105.0 ф."Karcher"/Industrial vacuum cleaner IVC 60/24-2 TACT2 M 2400 W, 220 V, 50
Hz, 60 l art. 1.576-105.0 Karcher</t>
  </si>
  <si>
    <t>Станок заточной (точило) Bosch GBG 8/Grinding machine (sharpener) Bosch GBG 8</t>
  </si>
  <si>
    <t>Ударный гайковерт Hilti SIW 22T-A 1/2" (Колосов Р.О.)/Impact wrench Hilti SIW 22T-A
1/2" (Kolosov R.O.)</t>
  </si>
  <si>
    <t>Устройство зарядное C 4/36-350 230V Hilti 2028875/Charger C 4/36-350 230V by Hilti
2028875</t>
  </si>
  <si>
    <t>Устройство зарядное для нескольких батарей C4/36-MC4 220В, короб арт.2109032
ф."Hilti"/Charger for several batteries C4/36-MC4 220V, box art. 2109032 by Hilti</t>
  </si>
  <si>
    <t>Устройство зарядное С4/36-350 220В, короб арт.2034218 ф."Hilti"/Charger C4/36-350
220V, box art. 2034218 by Hilti</t>
  </si>
  <si>
    <t>Фонарь аккумуляторный KOSMOS premium 7W LED ЗУ 220/12В USB зарядка
телефона космос KOSACCU9107WUSB/Rechargeable flashlight KOSMOS premium 7W
LED charger 220/12V USB phone charging space KOSACCU9107WUSB</t>
  </si>
  <si>
    <t>Фонарь аккумуляторный светодиодный SL 6-A22 арт.2186919 ф."Hilti"/Rechargeable
LED flashlight SL 6-A22 art. 2186919 by Hilti</t>
  </si>
  <si>
    <t>Шлифмашина угловая 9069, N=2000 Вт, 230 мм, 6 600 об/мин ф."Makita" (или
аналог)/Angle grinder 9069, N=2000 W, 230 mm, 6,600 rpm by Makita (or equivalent)</t>
  </si>
  <si>
    <t>Шлифмашина угловая 9565CVR, N=1400 Вт, 125 мм ф."Makita" (или аналог)/Angle
grinder 9565CVR, N=1400 W, 125 mm by Makita (or equivalent)</t>
  </si>
  <si>
    <t>Шлифмашина угловая hilti ag 4s-a22-125 2206010/Angle grinder by Hilti ag 4s-a22-125
2206010</t>
  </si>
  <si>
    <t>Шлифмашина угловая электрическая GA5040C, N=1400 Вт, 125 мм, М14х2, 11 000
об/мин ф."Makita"/Electric angle grinder GA5040C, N=1400 W, 125 mm, M14x2, 11,000
rpm by Makita</t>
  </si>
  <si>
    <t>Шлифмашина угловая электрическая GA6040C, N=1400 Вт, 150 мм, 9 000 об/мин
ф."Makita"/Electric angle grinder GA6040C, N=1400 W, 150 mm, 9,000 rpm by Makita</t>
  </si>
  <si>
    <t>Шлифмашина угловая электрическая GWS 24-230 JZ, N=2400 Вт, 230 мм, 6 500
об/мин арт.0.601.8C3.300 ф."Bosch"/Electric angle grinder GWS 24-230 JZ, N=2400 W,
230 mm, 6,500 rpm art.0.601.8C3.300 by Bosch</t>
  </si>
  <si>
    <t>Шлифмашинка угловая (УШМ) AG 125-13S 230V арт.2120959 ф."Hilti"/Angle grinder
(angle grinder) AG 125-13S 230V art. 2120959 Hilti</t>
  </si>
  <si>
    <t>Шлифмашинка угловая (УШМ) AG 125-15DB арт.2119055 ф."Hilti"/Angle grinder (angle
grinder) AG 125-15DB art. 2119055 by Hilti</t>
  </si>
  <si>
    <t>Шлифмашинка угловая (УШМ) AG 230-24D 230V арт.2148676 ф."Hilti"/Angle grinder
(angle grinder) AG 230-24D 230V art. 2148676 by Hilti</t>
  </si>
  <si>
    <t>Шлифмашинка угловая (УШМ) аккумуляторная AG 125-A22 230В, чемодан
арт.2109988 ф."Hilti"/Cordless angle grinder (angle grinder) AG 125-A22 230V, suitcase
art. 2109988 by Hilti</t>
  </si>
  <si>
    <t>Шуруповерт аккумуляторный BS18 Quick 18 B, 2 бат.Li-Ion 2 Ач арт.602217500
ф."Metabo"/Cordless screwdriver BS18 Quick 18 B, 2 batts. Li-Ion 2 Ah art. 602217500 by
Metabo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</si>
</sst>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€-2]\ * #,##0.00_-;\-[$€-2]\ * #,##0.00_-;_-[$€-2]\ * &quot;-&quot;??_-;_-@_-"/>
    <numFmt numFmtId="165" formatCode="_-* #,##0.00\ [$USD]_-;\-* #,##0.00\ [$USD]_-;_-* &quot;-&quot;??\ [$USD]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2" tint="-0.49998474074526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Narrow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/>
    <xf numFmtId="0" fontId="2" fillId="0" borderId="1" xfId="0" applyFont="1" applyBorder="1"/>
    <xf numFmtId="0" fontId="2" fillId="0" borderId="5" xfId="0" applyFont="1" applyBorder="1"/>
    <xf numFmtId="49" fontId="8" fillId="0" borderId="18" xfId="0" applyNumberFormat="1" applyFont="1" applyFill="1" applyBorder="1" applyAlignment="1" applyProtection="1">
      <alignment horizontal="center" vertical="center" wrapText="1"/>
    </xf>
    <xf numFmtId="0" fontId="2" fillId="0" borderId="18" xfId="0" quotePrefix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0" fontId="2" fillId="4" borderId="20" xfId="0" applyFont="1" applyFill="1" applyBorder="1"/>
    <xf numFmtId="0" fontId="2" fillId="0" borderId="23" xfId="0" applyFont="1" applyBorder="1"/>
    <xf numFmtId="0" fontId="2" fillId="0" borderId="24" xfId="0" applyFont="1" applyBorder="1"/>
    <xf numFmtId="0" fontId="2" fillId="3" borderId="23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6" fillId="2" borderId="25" xfId="0" applyNumberFormat="1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49" fontId="8" fillId="3" borderId="30" xfId="0" applyNumberFormat="1" applyFont="1" applyFill="1" applyBorder="1" applyAlignment="1" applyProtection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2" fillId="3" borderId="34" xfId="0" applyNumberFormat="1" applyFont="1" applyFill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3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vertical="center" wrapText="1"/>
    </xf>
    <xf numFmtId="165" fontId="4" fillId="4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4" borderId="25" xfId="0" applyFont="1" applyFill="1" applyBorder="1" applyAlignment="1">
      <alignment horizontal="left" vertical="center"/>
    </xf>
    <xf numFmtId="0" fontId="10" fillId="4" borderId="21" xfId="0" applyFont="1" applyFill="1" applyBorder="1" applyAlignment="1">
      <alignment horizontal="left" vertical="center"/>
    </xf>
    <xf numFmtId="0" fontId="10" fillId="4" borderId="22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horizontal="right" vertical="center"/>
    </xf>
    <xf numFmtId="0" fontId="4" fillId="4" borderId="22" xfId="0" applyFont="1" applyFill="1" applyBorder="1" applyAlignment="1">
      <alignment horizontal="right" vertical="center"/>
    </xf>
    <xf numFmtId="0" fontId="4" fillId="4" borderId="25" xfId="0" applyFont="1" applyFill="1" applyBorder="1" applyAlignment="1">
      <alignment horizontal="left" vertical="center"/>
    </xf>
    <xf numFmtId="0" fontId="2" fillId="4" borderId="21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tabSelected="1" view="pageBreakPreview" zoomScaleNormal="80" zoomScaleSheetLayoutView="100" workbookViewId="0">
      <selection activeCell="F9" sqref="F9"/>
    </sheetView>
  </sheetViews>
  <sheetFormatPr defaultRowHeight="15"/>
  <cols>
    <col min="1" max="1" width="5" style="2" customWidth="1"/>
    <col min="2" max="2" width="55.5703125" style="1" customWidth="1"/>
    <col min="3" max="3" width="6.140625" style="1" customWidth="1"/>
    <col min="4" max="4" width="7.85546875" style="1" customWidth="1"/>
    <col min="5" max="5" width="35.140625" style="1" bestFit="1" customWidth="1"/>
    <col min="6" max="6" width="23.42578125" style="1" customWidth="1"/>
    <col min="7" max="7" width="26" style="1" customWidth="1"/>
    <col min="8" max="16384" width="9.140625" style="1"/>
  </cols>
  <sheetData>
    <row r="1" spans="1:7" s="3" customFormat="1">
      <c r="A1" s="61" t="s">
        <v>1</v>
      </c>
      <c r="B1" s="62"/>
      <c r="C1" s="52" t="s">
        <v>8</v>
      </c>
      <c r="D1" s="52"/>
      <c r="E1" s="52"/>
      <c r="F1" s="52"/>
      <c r="G1" s="52"/>
    </row>
    <row r="2" spans="1:7" s="3" customFormat="1" ht="15.75" thickBot="1">
      <c r="A2" s="63"/>
      <c r="B2" s="64"/>
      <c r="C2" s="53"/>
      <c r="D2" s="53"/>
      <c r="E2" s="53"/>
      <c r="F2" s="53"/>
      <c r="G2" s="53"/>
    </row>
    <row r="3" spans="1:7" ht="26.25" customHeight="1" thickBot="1">
      <c r="A3" s="13" t="s">
        <v>7</v>
      </c>
      <c r="B3" s="19" t="s">
        <v>0</v>
      </c>
      <c r="C3" s="13" t="s">
        <v>5</v>
      </c>
      <c r="D3" s="13" t="s">
        <v>6</v>
      </c>
      <c r="E3" s="54" t="s">
        <v>2</v>
      </c>
      <c r="F3" s="54"/>
      <c r="G3" s="54"/>
    </row>
    <row r="4" spans="1:7" ht="26.25" thickBot="1">
      <c r="A4" s="16"/>
      <c r="B4" s="55" t="s">
        <v>11</v>
      </c>
      <c r="C4" s="56"/>
      <c r="D4" s="57"/>
      <c r="E4" s="17" t="s">
        <v>10</v>
      </c>
      <c r="F4" s="14" t="s">
        <v>22</v>
      </c>
      <c r="G4" s="15" t="s">
        <v>21</v>
      </c>
    </row>
    <row r="5" spans="1:7" ht="38.25">
      <c r="A5" s="18" t="s">
        <v>12</v>
      </c>
      <c r="B5" s="27" t="s">
        <v>77</v>
      </c>
      <c r="C5" s="26" t="s">
        <v>17</v>
      </c>
      <c r="D5" s="21">
        <v>7</v>
      </c>
      <c r="E5" s="20"/>
      <c r="F5" s="12"/>
      <c r="G5" s="12"/>
    </row>
    <row r="6" spans="1:7" ht="38.25">
      <c r="A6" s="18" t="s">
        <v>23</v>
      </c>
      <c r="B6" s="27" t="s">
        <v>78</v>
      </c>
      <c r="C6" s="22" t="s">
        <v>17</v>
      </c>
      <c r="D6" s="23">
        <v>2</v>
      </c>
      <c r="E6" s="25"/>
      <c r="F6" s="12"/>
      <c r="G6" s="12"/>
    </row>
    <row r="7" spans="1:7" ht="38.25">
      <c r="A7" s="18" t="s">
        <v>24</v>
      </c>
      <c r="B7" s="27" t="s">
        <v>79</v>
      </c>
      <c r="C7" s="22" t="s">
        <v>17</v>
      </c>
      <c r="D7" s="23">
        <v>1</v>
      </c>
      <c r="E7" s="25"/>
      <c r="F7" s="12"/>
      <c r="G7" s="12"/>
    </row>
    <row r="8" spans="1:7" ht="38.25">
      <c r="A8" s="18" t="s">
        <v>25</v>
      </c>
      <c r="B8" s="27" t="s">
        <v>80</v>
      </c>
      <c r="C8" s="22" t="s">
        <v>17</v>
      </c>
      <c r="D8" s="23">
        <v>1</v>
      </c>
      <c r="E8" s="25"/>
      <c r="F8" s="12"/>
      <c r="G8" s="12"/>
    </row>
    <row r="9" spans="1:7" ht="38.25">
      <c r="A9" s="18" t="s">
        <v>26</v>
      </c>
      <c r="B9" s="27" t="s">
        <v>81</v>
      </c>
      <c r="C9" s="22" t="s">
        <v>17</v>
      </c>
      <c r="D9" s="23">
        <v>10</v>
      </c>
      <c r="E9" s="25"/>
      <c r="F9" s="12"/>
      <c r="G9" s="12"/>
    </row>
    <row r="10" spans="1:7" ht="38.25">
      <c r="A10" s="18" t="s">
        <v>27</v>
      </c>
      <c r="B10" s="27" t="s">
        <v>82</v>
      </c>
      <c r="C10" s="22" t="s">
        <v>17</v>
      </c>
      <c r="D10" s="23">
        <v>50</v>
      </c>
      <c r="E10" s="25"/>
      <c r="F10" s="12"/>
      <c r="G10" s="12"/>
    </row>
    <row r="11" spans="1:7" ht="76.5">
      <c r="A11" s="18" t="s">
        <v>28</v>
      </c>
      <c r="B11" s="27" t="s">
        <v>83</v>
      </c>
      <c r="C11" s="22" t="s">
        <v>17</v>
      </c>
      <c r="D11" s="23">
        <v>50</v>
      </c>
      <c r="E11" s="25"/>
      <c r="F11" s="12"/>
      <c r="G11" s="12"/>
    </row>
    <row r="12" spans="1:7" ht="63.75">
      <c r="A12" s="18" t="s">
        <v>29</v>
      </c>
      <c r="B12" s="27" t="s">
        <v>84</v>
      </c>
      <c r="C12" s="22" t="s">
        <v>17</v>
      </c>
      <c r="D12" s="23">
        <v>20</v>
      </c>
      <c r="E12" s="25"/>
      <c r="F12" s="12"/>
      <c r="G12" s="12"/>
    </row>
    <row r="13" spans="1:7" ht="51">
      <c r="A13" s="18" t="s">
        <v>30</v>
      </c>
      <c r="B13" s="27" t="s">
        <v>85</v>
      </c>
      <c r="C13" s="22" t="s">
        <v>17</v>
      </c>
      <c r="D13" s="23">
        <v>20</v>
      </c>
      <c r="E13" s="25"/>
      <c r="F13" s="12"/>
      <c r="G13" s="12"/>
    </row>
    <row r="14" spans="1:7" ht="51">
      <c r="A14" s="18" t="s">
        <v>31</v>
      </c>
      <c r="B14" s="27" t="s">
        <v>86</v>
      </c>
      <c r="C14" s="22" t="s">
        <v>17</v>
      </c>
      <c r="D14" s="23">
        <v>1</v>
      </c>
      <c r="E14" s="25"/>
      <c r="F14" s="12"/>
      <c r="G14" s="12"/>
    </row>
    <row r="15" spans="1:7" ht="63.75">
      <c r="A15" s="18" t="s">
        <v>32</v>
      </c>
      <c r="B15" s="27" t="s">
        <v>87</v>
      </c>
      <c r="C15" s="22" t="s">
        <v>17</v>
      </c>
      <c r="D15" s="23">
        <v>2</v>
      </c>
      <c r="E15" s="25"/>
      <c r="F15" s="12"/>
      <c r="G15" s="12"/>
    </row>
    <row r="16" spans="1:7" ht="38.25">
      <c r="A16" s="18" t="s">
        <v>35</v>
      </c>
      <c r="B16" s="27" t="s">
        <v>88</v>
      </c>
      <c r="C16" s="22" t="s">
        <v>17</v>
      </c>
      <c r="D16" s="23">
        <v>20</v>
      </c>
      <c r="E16" s="25"/>
      <c r="F16" s="12"/>
      <c r="G16" s="12"/>
    </row>
    <row r="17" spans="1:7" ht="51">
      <c r="A17" s="18" t="s">
        <v>36</v>
      </c>
      <c r="B17" s="27" t="s">
        <v>89</v>
      </c>
      <c r="C17" s="22" t="s">
        <v>17</v>
      </c>
      <c r="D17" s="23">
        <v>2</v>
      </c>
      <c r="E17" s="25"/>
      <c r="F17" s="12"/>
      <c r="G17" s="12"/>
    </row>
    <row r="18" spans="1:7" ht="38.25">
      <c r="A18" s="18" t="s">
        <v>37</v>
      </c>
      <c r="B18" s="27" t="s">
        <v>90</v>
      </c>
      <c r="C18" s="22" t="s">
        <v>17</v>
      </c>
      <c r="D18" s="23">
        <v>3</v>
      </c>
      <c r="E18" s="25"/>
      <c r="F18" s="12"/>
      <c r="G18" s="12"/>
    </row>
    <row r="19" spans="1:7" ht="51">
      <c r="A19" s="18" t="s">
        <v>38</v>
      </c>
      <c r="B19" s="27" t="s">
        <v>91</v>
      </c>
      <c r="C19" s="22" t="s">
        <v>17</v>
      </c>
      <c r="D19" s="23">
        <v>6</v>
      </c>
      <c r="E19" s="25"/>
      <c r="F19" s="12"/>
      <c r="G19" s="12"/>
    </row>
    <row r="20" spans="1:7" ht="25.5">
      <c r="A20" s="18" t="s">
        <v>39</v>
      </c>
      <c r="B20" s="27" t="s">
        <v>92</v>
      </c>
      <c r="C20" s="22" t="s">
        <v>17</v>
      </c>
      <c r="D20" s="23">
        <v>3</v>
      </c>
      <c r="E20" s="25"/>
      <c r="F20" s="12"/>
      <c r="G20" s="12"/>
    </row>
    <row r="21" spans="1:7" ht="51">
      <c r="A21" s="18" t="s">
        <v>40</v>
      </c>
      <c r="B21" s="27" t="s">
        <v>93</v>
      </c>
      <c r="C21" s="22" t="s">
        <v>17</v>
      </c>
      <c r="D21" s="23">
        <v>10</v>
      </c>
      <c r="E21" s="25"/>
      <c r="F21" s="12"/>
      <c r="G21" s="12"/>
    </row>
    <row r="22" spans="1:7" ht="51">
      <c r="A22" s="18" t="s">
        <v>41</v>
      </c>
      <c r="B22" s="27" t="s">
        <v>94</v>
      </c>
      <c r="C22" s="22" t="s">
        <v>17</v>
      </c>
      <c r="D22" s="23">
        <v>3</v>
      </c>
      <c r="E22" s="25"/>
      <c r="F22" s="12"/>
      <c r="G22" s="12"/>
    </row>
    <row r="23" spans="1:7" ht="89.25">
      <c r="A23" s="18" t="s">
        <v>42</v>
      </c>
      <c r="B23" s="27" t="s">
        <v>95</v>
      </c>
      <c r="C23" s="22" t="s">
        <v>17</v>
      </c>
      <c r="D23" s="23">
        <v>6</v>
      </c>
      <c r="E23" s="25"/>
      <c r="F23" s="12"/>
      <c r="G23" s="12"/>
    </row>
    <row r="24" spans="1:7" ht="51">
      <c r="A24" s="18" t="s">
        <v>43</v>
      </c>
      <c r="B24" s="27" t="s">
        <v>96</v>
      </c>
      <c r="C24" s="22" t="s">
        <v>17</v>
      </c>
      <c r="D24" s="23">
        <v>15</v>
      </c>
      <c r="E24" s="25"/>
      <c r="F24" s="12"/>
      <c r="G24" s="12"/>
    </row>
    <row r="25" spans="1:7" ht="38.25">
      <c r="A25" s="18" t="s">
        <v>44</v>
      </c>
      <c r="B25" s="27" t="s">
        <v>97</v>
      </c>
      <c r="C25" s="22" t="s">
        <v>17</v>
      </c>
      <c r="D25" s="23">
        <v>1</v>
      </c>
      <c r="E25" s="25"/>
      <c r="F25" s="12"/>
      <c r="G25" s="12"/>
    </row>
    <row r="26" spans="1:7" ht="25.5">
      <c r="A26" s="18" t="s">
        <v>45</v>
      </c>
      <c r="B26" s="27" t="s">
        <v>98</v>
      </c>
      <c r="C26" s="22" t="s">
        <v>17</v>
      </c>
      <c r="D26" s="23">
        <v>2</v>
      </c>
      <c r="E26" s="25"/>
      <c r="F26" s="12"/>
      <c r="G26" s="12"/>
    </row>
    <row r="27" spans="1:7" ht="38.25">
      <c r="A27" s="18" t="s">
        <v>46</v>
      </c>
      <c r="B27" s="27" t="s">
        <v>99</v>
      </c>
      <c r="C27" s="22" t="s">
        <v>17</v>
      </c>
      <c r="D27" s="23">
        <v>25</v>
      </c>
      <c r="E27" s="25"/>
      <c r="F27" s="12"/>
      <c r="G27" s="12"/>
    </row>
    <row r="28" spans="1:7" ht="51">
      <c r="A28" s="18" t="s">
        <v>47</v>
      </c>
      <c r="B28" s="27" t="s">
        <v>100</v>
      </c>
      <c r="C28" s="22" t="s">
        <v>17</v>
      </c>
      <c r="D28" s="23">
        <v>15</v>
      </c>
      <c r="E28" s="25"/>
      <c r="F28" s="12"/>
      <c r="G28" s="12"/>
    </row>
    <row r="29" spans="1:7" ht="51">
      <c r="A29" s="18" t="s">
        <v>48</v>
      </c>
      <c r="B29" s="27" t="s">
        <v>101</v>
      </c>
      <c r="C29" s="22" t="s">
        <v>17</v>
      </c>
      <c r="D29" s="23">
        <v>1</v>
      </c>
      <c r="E29" s="25"/>
      <c r="F29" s="12"/>
      <c r="G29" s="12"/>
    </row>
    <row r="30" spans="1:7" ht="38.25">
      <c r="A30" s="18" t="s">
        <v>49</v>
      </c>
      <c r="B30" s="27" t="s">
        <v>102</v>
      </c>
      <c r="C30" s="22" t="s">
        <v>17</v>
      </c>
      <c r="D30" s="23">
        <v>1</v>
      </c>
      <c r="E30" s="25"/>
      <c r="F30" s="12"/>
      <c r="G30" s="12"/>
    </row>
    <row r="31" spans="1:7" ht="38.25">
      <c r="A31" s="18" t="s">
        <v>50</v>
      </c>
      <c r="B31" s="27" t="s">
        <v>103</v>
      </c>
      <c r="C31" s="22" t="s">
        <v>17</v>
      </c>
      <c r="D31" s="23">
        <v>3</v>
      </c>
      <c r="E31" s="25"/>
      <c r="F31" s="12"/>
      <c r="G31" s="12"/>
    </row>
    <row r="32" spans="1:7" ht="51">
      <c r="A32" s="18" t="s">
        <v>51</v>
      </c>
      <c r="B32" s="27" t="s">
        <v>104</v>
      </c>
      <c r="C32" s="22" t="s">
        <v>17</v>
      </c>
      <c r="D32" s="23">
        <v>10</v>
      </c>
      <c r="E32" s="25"/>
      <c r="F32" s="12"/>
      <c r="G32" s="12"/>
    </row>
    <row r="33" spans="1:7" ht="38.25">
      <c r="A33" s="18" t="s">
        <v>52</v>
      </c>
      <c r="B33" s="27" t="s">
        <v>105</v>
      </c>
      <c r="C33" s="22" t="s">
        <v>17</v>
      </c>
      <c r="D33" s="23">
        <v>1</v>
      </c>
      <c r="E33" s="25"/>
      <c r="F33" s="12"/>
      <c r="G33" s="12"/>
    </row>
    <row r="34" spans="1:7" ht="38.25">
      <c r="A34" s="18" t="s">
        <v>53</v>
      </c>
      <c r="B34" s="27" t="s">
        <v>106</v>
      </c>
      <c r="C34" s="22" t="s">
        <v>17</v>
      </c>
      <c r="D34" s="23">
        <v>10</v>
      </c>
      <c r="E34" s="25"/>
      <c r="F34" s="12"/>
      <c r="G34" s="12"/>
    </row>
    <row r="35" spans="1:7" ht="38.25">
      <c r="A35" s="18" t="s">
        <v>54</v>
      </c>
      <c r="B35" s="27" t="s">
        <v>107</v>
      </c>
      <c r="C35" s="22" t="s">
        <v>17</v>
      </c>
      <c r="D35" s="23">
        <v>10</v>
      </c>
      <c r="E35" s="25"/>
      <c r="F35" s="12"/>
      <c r="G35" s="12"/>
    </row>
    <row r="36" spans="1:7" ht="38.25">
      <c r="A36" s="18" t="s">
        <v>55</v>
      </c>
      <c r="B36" s="27" t="s">
        <v>108</v>
      </c>
      <c r="C36" s="22" t="s">
        <v>17</v>
      </c>
      <c r="D36" s="23">
        <v>2</v>
      </c>
      <c r="E36" s="25"/>
      <c r="F36" s="12"/>
      <c r="G36" s="12"/>
    </row>
    <row r="37" spans="1:7" ht="63.75">
      <c r="A37" s="18" t="s">
        <v>56</v>
      </c>
      <c r="B37" s="27" t="s">
        <v>109</v>
      </c>
      <c r="C37" s="22" t="s">
        <v>17</v>
      </c>
      <c r="D37" s="23">
        <v>2</v>
      </c>
      <c r="E37" s="25"/>
      <c r="F37" s="12"/>
      <c r="G37" s="12"/>
    </row>
    <row r="38" spans="1:7" ht="63.75">
      <c r="A38" s="18" t="s">
        <v>57</v>
      </c>
      <c r="B38" s="27" t="s">
        <v>110</v>
      </c>
      <c r="C38" s="22" t="s">
        <v>17</v>
      </c>
      <c r="D38" s="23">
        <v>6</v>
      </c>
      <c r="E38" s="25"/>
      <c r="F38" s="12"/>
      <c r="G38" s="12"/>
    </row>
    <row r="39" spans="1:7" ht="63.75">
      <c r="A39" s="18" t="s">
        <v>58</v>
      </c>
      <c r="B39" s="27" t="s">
        <v>111</v>
      </c>
      <c r="C39" s="22" t="s">
        <v>17</v>
      </c>
      <c r="D39" s="23">
        <v>4</v>
      </c>
      <c r="E39" s="25"/>
      <c r="F39" s="12"/>
      <c r="G39" s="12"/>
    </row>
    <row r="40" spans="1:7" ht="25.5">
      <c r="A40" s="18" t="s">
        <v>59</v>
      </c>
      <c r="B40" s="27" t="s">
        <v>112</v>
      </c>
      <c r="C40" s="22" t="s">
        <v>17</v>
      </c>
      <c r="D40" s="23">
        <v>1</v>
      </c>
      <c r="E40" s="25"/>
      <c r="F40" s="12"/>
      <c r="G40" s="12"/>
    </row>
    <row r="41" spans="1:7" ht="38.25">
      <c r="A41" s="18" t="s">
        <v>60</v>
      </c>
      <c r="B41" s="27" t="s">
        <v>113</v>
      </c>
      <c r="C41" s="22" t="s">
        <v>17</v>
      </c>
      <c r="D41" s="23">
        <v>2</v>
      </c>
      <c r="E41" s="25"/>
      <c r="F41" s="12"/>
      <c r="G41" s="12"/>
    </row>
    <row r="42" spans="1:7" ht="38.25">
      <c r="A42" s="18" t="s">
        <v>61</v>
      </c>
      <c r="B42" s="27" t="s">
        <v>114</v>
      </c>
      <c r="C42" s="22" t="s">
        <v>17</v>
      </c>
      <c r="D42" s="23">
        <v>2</v>
      </c>
      <c r="E42" s="25"/>
      <c r="F42" s="12"/>
      <c r="G42" s="12"/>
    </row>
    <row r="43" spans="1:7" ht="51">
      <c r="A43" s="18" t="s">
        <v>62</v>
      </c>
      <c r="B43" s="27" t="s">
        <v>115</v>
      </c>
      <c r="C43" s="22" t="s">
        <v>17</v>
      </c>
      <c r="D43" s="23">
        <v>30</v>
      </c>
      <c r="E43" s="25"/>
      <c r="F43" s="12"/>
      <c r="G43" s="12"/>
    </row>
    <row r="44" spans="1:7" ht="38.25">
      <c r="A44" s="18" t="s">
        <v>63</v>
      </c>
      <c r="B44" s="27" t="s">
        <v>116</v>
      </c>
      <c r="C44" s="22" t="s">
        <v>17</v>
      </c>
      <c r="D44" s="23">
        <v>50</v>
      </c>
      <c r="E44" s="25"/>
      <c r="F44" s="12"/>
      <c r="G44" s="12"/>
    </row>
    <row r="45" spans="1:7" ht="76.5">
      <c r="A45" s="18" t="s">
        <v>64</v>
      </c>
      <c r="B45" s="27" t="s">
        <v>117</v>
      </c>
      <c r="C45" s="22" t="s">
        <v>17</v>
      </c>
      <c r="D45" s="23">
        <v>20</v>
      </c>
      <c r="E45" s="25"/>
      <c r="F45" s="12"/>
      <c r="G45" s="12"/>
    </row>
    <row r="46" spans="1:7" ht="38.25">
      <c r="A46" s="18" t="s">
        <v>65</v>
      </c>
      <c r="B46" s="27" t="s">
        <v>118</v>
      </c>
      <c r="C46" s="22" t="s">
        <v>17</v>
      </c>
      <c r="D46" s="23">
        <v>120</v>
      </c>
      <c r="E46" s="25"/>
      <c r="F46" s="12"/>
      <c r="G46" s="12"/>
    </row>
    <row r="47" spans="1:7" ht="51">
      <c r="A47" s="18" t="s">
        <v>66</v>
      </c>
      <c r="B47" s="27" t="s">
        <v>119</v>
      </c>
      <c r="C47" s="22" t="s">
        <v>17</v>
      </c>
      <c r="D47" s="23">
        <v>50</v>
      </c>
      <c r="E47" s="25"/>
      <c r="F47" s="12"/>
      <c r="G47" s="12"/>
    </row>
    <row r="48" spans="1:7" ht="38.25">
      <c r="A48" s="18" t="s">
        <v>67</v>
      </c>
      <c r="B48" s="27" t="s">
        <v>120</v>
      </c>
      <c r="C48" s="22" t="s">
        <v>17</v>
      </c>
      <c r="D48" s="23">
        <v>20</v>
      </c>
      <c r="E48" s="25"/>
      <c r="F48" s="12"/>
      <c r="G48" s="12"/>
    </row>
    <row r="49" spans="1:7" ht="38.25">
      <c r="A49" s="18" t="s">
        <v>68</v>
      </c>
      <c r="B49" s="27" t="s">
        <v>121</v>
      </c>
      <c r="C49" s="22" t="s">
        <v>17</v>
      </c>
      <c r="D49" s="23">
        <v>2</v>
      </c>
      <c r="E49" s="25"/>
      <c r="F49" s="12"/>
      <c r="G49" s="12"/>
    </row>
    <row r="50" spans="1:7" ht="63.75">
      <c r="A50" s="18" t="s">
        <v>69</v>
      </c>
      <c r="B50" s="27" t="s">
        <v>122</v>
      </c>
      <c r="C50" s="22" t="s">
        <v>17</v>
      </c>
      <c r="D50" s="23">
        <v>30</v>
      </c>
      <c r="E50" s="25"/>
      <c r="F50" s="12"/>
      <c r="G50" s="12"/>
    </row>
    <row r="51" spans="1:7" ht="51">
      <c r="A51" s="18" t="s">
        <v>70</v>
      </c>
      <c r="B51" s="27" t="s">
        <v>123</v>
      </c>
      <c r="C51" s="22" t="s">
        <v>17</v>
      </c>
      <c r="D51" s="23">
        <v>20</v>
      </c>
      <c r="E51" s="25"/>
      <c r="F51" s="12"/>
      <c r="G51" s="12"/>
    </row>
    <row r="52" spans="1:7" ht="63.75">
      <c r="A52" s="18" t="s">
        <v>71</v>
      </c>
      <c r="B52" s="27" t="s">
        <v>124</v>
      </c>
      <c r="C52" s="22" t="s">
        <v>17</v>
      </c>
      <c r="D52" s="23">
        <v>50</v>
      </c>
      <c r="E52" s="25"/>
      <c r="F52" s="12"/>
      <c r="G52" s="12"/>
    </row>
    <row r="53" spans="1:7" ht="38.25">
      <c r="A53" s="18" t="s">
        <v>72</v>
      </c>
      <c r="B53" s="27" t="s">
        <v>125</v>
      </c>
      <c r="C53" s="22" t="s">
        <v>17</v>
      </c>
      <c r="D53" s="23">
        <v>100</v>
      </c>
      <c r="E53" s="25"/>
      <c r="F53" s="12"/>
      <c r="G53" s="12"/>
    </row>
    <row r="54" spans="1:7" ht="38.25">
      <c r="A54" s="18" t="s">
        <v>73</v>
      </c>
      <c r="B54" s="27" t="s">
        <v>126</v>
      </c>
      <c r="C54" s="22" t="s">
        <v>17</v>
      </c>
      <c r="D54" s="23">
        <v>1</v>
      </c>
      <c r="E54" s="25"/>
      <c r="F54" s="12"/>
      <c r="G54" s="12"/>
    </row>
    <row r="55" spans="1:7" ht="38.25">
      <c r="A55" s="18" t="s">
        <v>74</v>
      </c>
      <c r="B55" s="27" t="s">
        <v>127</v>
      </c>
      <c r="C55" s="22" t="s">
        <v>17</v>
      </c>
      <c r="D55" s="23">
        <v>100</v>
      </c>
      <c r="E55" s="25"/>
      <c r="F55" s="12"/>
      <c r="G55" s="12"/>
    </row>
    <row r="56" spans="1:7" ht="63.75">
      <c r="A56" s="18" t="s">
        <v>75</v>
      </c>
      <c r="B56" s="27" t="s">
        <v>128</v>
      </c>
      <c r="C56" s="22" t="s">
        <v>17</v>
      </c>
      <c r="D56" s="23">
        <v>30</v>
      </c>
      <c r="E56" s="12"/>
      <c r="F56" s="24"/>
      <c r="G56" s="24"/>
    </row>
    <row r="57" spans="1:7" ht="63.75">
      <c r="A57" s="18" t="s">
        <v>76</v>
      </c>
      <c r="B57" s="27" t="s">
        <v>129</v>
      </c>
      <c r="C57" s="22" t="s">
        <v>17</v>
      </c>
      <c r="D57" s="23">
        <v>1</v>
      </c>
      <c r="E57" s="24"/>
      <c r="F57" s="24"/>
      <c r="G57" s="24"/>
    </row>
    <row r="58" spans="1:7" s="3" customFormat="1" ht="22.5" customHeight="1" thickBot="1">
      <c r="A58" s="6"/>
      <c r="B58" s="58" t="s">
        <v>20</v>
      </c>
      <c r="C58" s="59"/>
      <c r="D58" s="60"/>
      <c r="E58" s="7"/>
      <c r="F58" s="7"/>
      <c r="G58" s="8"/>
    </row>
    <row r="59" spans="1:7" s="3" customFormat="1" ht="29.25" customHeight="1" thickBot="1">
      <c r="A59" s="9"/>
      <c r="B59" s="47" t="s">
        <v>3</v>
      </c>
      <c r="C59" s="47"/>
      <c r="D59" s="47"/>
      <c r="E59" s="47"/>
      <c r="F59" s="48"/>
      <c r="G59" s="28">
        <f>SUM(G5:G58)</f>
        <v>0</v>
      </c>
    </row>
    <row r="60" spans="1:7" s="3" customFormat="1" ht="16.5" customHeight="1" thickBot="1">
      <c r="A60" s="49" t="s">
        <v>19</v>
      </c>
      <c r="B60" s="50"/>
      <c r="C60" s="50"/>
      <c r="D60" s="50"/>
      <c r="E60" s="50"/>
      <c r="F60" s="50"/>
      <c r="G60" s="51"/>
    </row>
    <row r="61" spans="1:7" s="3" customFormat="1" ht="18" customHeight="1" thickBot="1">
      <c r="A61" s="44" t="s">
        <v>33</v>
      </c>
      <c r="B61" s="45"/>
      <c r="C61" s="45"/>
      <c r="D61" s="45"/>
      <c r="E61" s="45"/>
      <c r="F61" s="45"/>
      <c r="G61" s="46"/>
    </row>
    <row r="62" spans="1:7" customFormat="1" ht="33" customHeight="1">
      <c r="A62" s="34" t="s">
        <v>4</v>
      </c>
      <c r="B62" s="34"/>
      <c r="C62" s="37" t="s">
        <v>9</v>
      </c>
      <c r="D62" s="37"/>
      <c r="E62" s="37"/>
      <c r="F62" s="10"/>
      <c r="G62" s="11"/>
    </row>
    <row r="63" spans="1:7" customFormat="1" ht="25.5" customHeight="1">
      <c r="A63" s="35" t="s">
        <v>34</v>
      </c>
      <c r="B63" s="36"/>
      <c r="C63" s="38"/>
      <c r="D63" s="39"/>
      <c r="E63" s="39"/>
      <c r="F63" s="4"/>
      <c r="G63" s="5"/>
    </row>
    <row r="64" spans="1:7" customFormat="1" ht="27.75" customHeight="1">
      <c r="A64" s="35" t="s">
        <v>13</v>
      </c>
      <c r="B64" s="36"/>
      <c r="C64" s="40"/>
      <c r="D64" s="40"/>
      <c r="E64" s="40"/>
      <c r="F64" s="4"/>
      <c r="G64" s="5"/>
    </row>
    <row r="65" spans="1:7" customFormat="1" ht="32.25" customHeight="1">
      <c r="A65" s="35" t="s">
        <v>14</v>
      </c>
      <c r="B65" s="36"/>
      <c r="C65" s="41"/>
      <c r="D65" s="42"/>
      <c r="E65" s="43"/>
      <c r="F65" s="4"/>
      <c r="G65" s="5"/>
    </row>
    <row r="66" spans="1:7" customFormat="1" ht="36" customHeight="1">
      <c r="A66" s="35" t="s">
        <v>15</v>
      </c>
      <c r="B66" s="36"/>
      <c r="C66" s="40"/>
      <c r="D66" s="40"/>
      <c r="E66" s="40"/>
      <c r="F66" s="4"/>
      <c r="G66" s="5"/>
    </row>
    <row r="67" spans="1:7" customFormat="1" ht="36" customHeight="1">
      <c r="A67" s="35" t="s">
        <v>16</v>
      </c>
      <c r="B67" s="36"/>
      <c r="C67" s="40"/>
      <c r="D67" s="40"/>
      <c r="E67" s="40"/>
      <c r="F67" s="4"/>
      <c r="G67" s="5"/>
    </row>
    <row r="68" spans="1:7" customFormat="1">
      <c r="A68" s="29" t="s">
        <v>18</v>
      </c>
      <c r="B68" s="30"/>
      <c r="C68" s="30"/>
      <c r="D68" s="30"/>
      <c r="E68" s="30"/>
      <c r="F68" s="30"/>
      <c r="G68" s="31"/>
    </row>
    <row r="69" spans="1:7" customFormat="1">
      <c r="A69" s="29"/>
      <c r="B69" s="30"/>
      <c r="C69" s="30"/>
      <c r="D69" s="30"/>
      <c r="E69" s="30"/>
      <c r="F69" s="30"/>
      <c r="G69" s="31"/>
    </row>
    <row r="70" spans="1:7" customFormat="1" ht="19.5" customHeight="1">
      <c r="A70" s="30"/>
      <c r="B70" s="30"/>
      <c r="C70" s="30"/>
      <c r="D70" s="30"/>
      <c r="E70" s="30"/>
      <c r="F70" s="30"/>
      <c r="G70" s="31"/>
    </row>
    <row r="71" spans="1:7" customFormat="1" ht="58.5" customHeight="1" thickBot="1">
      <c r="A71" s="32"/>
      <c r="B71" s="32"/>
      <c r="C71" s="32"/>
      <c r="D71" s="32"/>
      <c r="E71" s="32"/>
      <c r="F71" s="32"/>
      <c r="G71" s="33"/>
    </row>
    <row r="72" spans="1:7" customFormat="1" ht="1.5" customHeight="1"/>
    <row r="73" spans="1:7" customFormat="1" hidden="1"/>
    <row r="74" spans="1:7" customFormat="1" hidden="1"/>
    <row r="75" spans="1:7" hidden="1"/>
    <row r="76" spans="1:7" hidden="1"/>
    <row r="77" spans="1:7" hidden="1"/>
    <row r="78" spans="1:7" hidden="1"/>
    <row r="79" spans="1:7" hidden="1"/>
    <row r="80" spans="1:7" hidden="1"/>
    <row r="81" hidden="1"/>
  </sheetData>
  <mergeCells count="21">
    <mergeCell ref="A61:G61"/>
    <mergeCell ref="B59:F59"/>
    <mergeCell ref="A60:G60"/>
    <mergeCell ref="C1:G2"/>
    <mergeCell ref="E3:G3"/>
    <mergeCell ref="B4:D4"/>
    <mergeCell ref="B58:D58"/>
    <mergeCell ref="A1:B2"/>
    <mergeCell ref="A68:G71"/>
    <mergeCell ref="A62:B62"/>
    <mergeCell ref="A63:B63"/>
    <mergeCell ref="A64:B64"/>
    <mergeCell ref="A66:B66"/>
    <mergeCell ref="A67:B67"/>
    <mergeCell ref="C62:E62"/>
    <mergeCell ref="C63:E63"/>
    <mergeCell ref="C64:E64"/>
    <mergeCell ref="C66:E66"/>
    <mergeCell ref="C67:E67"/>
    <mergeCell ref="A65:B65"/>
    <mergeCell ref="C65:E65"/>
  </mergeCells>
  <pageMargins left="0.25" right="0.25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Specification</vt:lpstr>
      <vt:lpstr>Specification!Область_печати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Селезнева Татьяна Леонидовна</cp:lastModifiedBy>
  <cp:lastPrinted>2022-02-28T08:59:07Z</cp:lastPrinted>
  <dcterms:created xsi:type="dcterms:W3CDTF">2020-11-09T14:24:21Z</dcterms:created>
  <dcterms:modified xsi:type="dcterms:W3CDTF">2024-01-25T10:49:32Z</dcterms:modified>
</cp:coreProperties>
</file>