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Global Exchange\Жигжитжапова Т.М\Туяна\01. Заявки\63-01-4-72_Поставка бетона\Пиздец заебал этот бетон\"/>
    </mc:Choice>
  </mc:AlternateContent>
  <bookViews>
    <workbookView xWindow="0" yWindow="0" windowWidth="21570" windowHeight="7485"/>
  </bookViews>
  <sheets>
    <sheet name="Разделительная 17.08." sheetId="1" r:id="rId1"/>
    <sheet name="Лист1" sheetId="2" r:id="rId2"/>
  </sheets>
  <definedNames>
    <definedName name="_xlnm._FilterDatabase" localSheetId="1" hidden="1">Лист1!#REF!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I14" i="1" l="1"/>
  <c r="I12" i="1"/>
  <c r="H10" i="1"/>
  <c r="F6" i="1"/>
  <c r="H18" i="1" l="1"/>
  <c r="G16" i="1"/>
  <c r="G6" i="1" l="1"/>
</calcChain>
</file>

<file path=xl/sharedStrings.xml><?xml version="1.0" encoding="utf-8"?>
<sst xmlns="http://schemas.openxmlformats.org/spreadsheetml/2006/main" count="81" uniqueCount="57">
  <si>
    <t>№п\п
No.</t>
  </si>
  <si>
    <t>Номер комплекта чертежей/Number of set of drawings</t>
  </si>
  <si>
    <t>Номер ККS/MCS/ code 
Пункт ВОР/Item</t>
  </si>
  <si>
    <t>1.1.1</t>
  </si>
  <si>
    <t>ED.D.P000.1.0UJA99&amp;&amp;&amp;&amp;&amp;&amp;.012.BG.0003.E
ED.D.P000.1.0UCB99&amp;&amp;&amp;&amp;&amp;&amp;.012.BG.0003.E
ED.D.P000.1.0UKD99&amp;&amp;&amp;&amp;&amp;&amp;.012.BG.0002.E
ED.D.P000.1.0UKA99&amp;&amp;&amp;&amp;&amp;&amp;.012.BG.0003.E
ED.D.P000.1.0UJE99&amp;&amp;&amp;&amp;&amp;&amp;.012.BG.0003.E</t>
  </si>
  <si>
    <t>ED.D.P000.1.&amp;&amp;&amp;&amp;&amp;&amp;&amp;&amp;&amp;&amp;&amp;&amp;.012.BG.0001.E.</t>
  </si>
  <si>
    <t>10UKD/10UJA/10UCB/10UKA12WX000002</t>
  </si>
  <si>
    <t>1.1.3.4</t>
  </si>
  <si>
    <t xml:space="preserve">ED.D.P000.1.0UCB99&amp;&amp;&amp;&amp;&amp;&amp;.012.BG.0001.E.
ED.D.P000.1.0UJA99.&amp;&amp;&amp;&amp;&amp;&amp;.012.BG.0001.E
ED.D.P000.1.0UJE99&amp;&amp;&amp;&amp;&amp;&amp;.012.BG.0001.E
ED.D.P000.1.0UKA99.&amp;&amp;&amp;&amp;&amp;&amp;.012.BG.0001.E
ED.D.P000.1.0UKD99&amp;&amp;&amp;&amp;&amp;&amp;.012.BG.0001.E
</t>
  </si>
  <si>
    <r>
      <t>м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</si>
  <si>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/m</t>
    </r>
    <r>
      <rPr>
        <vertAlign val="superscript"/>
        <sz val="12"/>
        <color theme="1"/>
        <rFont val="Times New Roman"/>
        <family val="1"/>
        <charset val="204"/>
      </rPr>
      <t>3</t>
    </r>
  </si>
  <si>
    <t>Единицы измерения / UOM</t>
  </si>
  <si>
    <t>ED.D.P000.1.0UJA99&amp;&amp;&amp;&amp;&amp;&amp;.012.BG.0005.E</t>
  </si>
  <si>
    <t>1.1.1.1; 1.1.2.1; 1.1.3.1</t>
  </si>
  <si>
    <t>График потребности в бетоне для выполнения работ по бетонированию ЯО №3; 4 / Schedule of the need for concrete to perform concreting works for nuclear power plant No. 3; 4</t>
  </si>
  <si>
    <t>Устройство бетонной подготовки и гидроизоляции</t>
  </si>
  <si>
    <t>Подготовка основания к сдаче</t>
  </si>
  <si>
    <t>КТ-2</t>
  </si>
  <si>
    <t>Утверждение и выдача в работу рабочих карт составов бетонных смесей</t>
  </si>
  <si>
    <t xml:space="preserve">Сдача основания </t>
  </si>
  <si>
    <t>Устройство бетонного основания</t>
  </si>
  <si>
    <t xml:space="preserve">Устройство заземления </t>
  </si>
  <si>
    <t>СЭМ</t>
  </si>
  <si>
    <t>Устройство заземления и защитной стяжки</t>
  </si>
  <si>
    <t>Сдача основания под гидроизоляцию</t>
  </si>
  <si>
    <t>Устройство гидроизоляции и защитной стяжки</t>
  </si>
  <si>
    <t>Устройство фундаментной плиты  (армирование,  трубопроводы)</t>
  </si>
  <si>
    <t>Сдача основания под армирование</t>
  </si>
  <si>
    <t xml:space="preserve">Армирование плиты </t>
  </si>
  <si>
    <t>Устройство системы трубопровода GML</t>
  </si>
  <si>
    <t>МСУ-90</t>
  </si>
  <si>
    <t>Бетонирование плиты UJA, 1 захватка</t>
  </si>
  <si>
    <t>Согласование технологического регламента на бетонирование</t>
  </si>
  <si>
    <t>Сдача армирования</t>
  </si>
  <si>
    <t>Монтаж опалубки</t>
  </si>
  <si>
    <t>Предъявление геометрических размеров</t>
  </si>
  <si>
    <t>Бетонирование фундаментной плиты в границах первой захватки</t>
  </si>
  <si>
    <t>нет инф.</t>
  </si>
  <si>
    <r>
      <rPr>
        <b/>
        <sz val="14"/>
        <color theme="1"/>
        <rFont val="Calibri"/>
        <family val="2"/>
        <charset val="204"/>
      </rPr>
      <t>*</t>
    </r>
    <r>
      <rPr>
        <b/>
        <sz val="14"/>
        <color theme="1"/>
        <rFont val="Times New Roman"/>
        <family val="1"/>
        <charset val="204"/>
      </rPr>
      <t>Объём согласно РД/Quantity as per detailed DD</t>
    </r>
  </si>
  <si>
    <t>ED.D.P001.0.0UXD&amp;&amp;&amp;&amp;&amp;&amp;&amp;&amp;.012.DC.0009.S(C01)</t>
  </si>
  <si>
    <t>ED.D.P032.3.0UCB&amp;&amp;&amp;&amp;&amp;&amp;&amp;&amp;.012.DC.0001.S(C01)</t>
  </si>
  <si>
    <t>ED.D.P000.1.0UJA99&amp;&amp;&amp;&amp;&amp;&amp;.012.DC.0003.S(C01)</t>
  </si>
  <si>
    <t>ED.D.P000.1.0UJE99&amp;&amp;&amp;&amp;&amp;&amp;.012.DC.0003.E(C01)</t>
  </si>
  <si>
    <t>ED.D.P000.1.0UKD99&amp;&amp;&amp;&amp;&amp;&amp;.012.DC.0002.E(C01)</t>
  </si>
  <si>
    <t>ED.D.P032.3.0UJG&amp;&amp;&amp;&amp;&amp;&amp;&amp;&amp;.012.DC.0001.S(C01)</t>
  </si>
  <si>
    <t>ED.D.P001.0.0UXP&amp;&amp;&amp;&amp;&amp;&amp;&amp;&amp;.010.DC.0007.S(C01)</t>
  </si>
  <si>
    <t>Класс бетона / Concrete class and mortar grade</t>
  </si>
  <si>
    <t>март
march</t>
  </si>
  <si>
    <t>апрель
april</t>
  </si>
  <si>
    <t>май
may</t>
  </si>
  <si>
    <t>февраль
february</t>
  </si>
  <si>
    <t>Concrete class B10 (or C15 as per ECP 203-2007)/
Бетон В10 (или С15 ECP 203-2007)</t>
  </si>
  <si>
    <t xml:space="preserve">Сoncrete class B25 based on sulphate-resistant cement GOST 22266-2013 (or C30 as per ECP 203-2007 based on sulphate-resistant cement ASTM C150 (or ES4756-1-2013 / EN197-1-2011)/
Бетон В25 на сульфатостойком цементе ГОСТ 22266-2013 (или С30 ЕСР 203-2007 на сульфатостойком цементе ASTM C150 (или ES4756-1-2013 или EN197-1-2011))
</t>
  </si>
  <si>
    <t>Сoncrete class B25 based on sulphate-resistant cement GOST 22266-2013 (or C30 as per ECP 203-2007 based on sulphate-resistant cement ASTM C150 (or ES4756-1-2013 / EN197-1-2011)/
Бетон В25 на сульфатостойком цементе ГОСТ 22266-2013 (или С30 ЕСР 203-2007 на сульфатостойком цементе ASTM C150 (или ES4756-1-2013 или EN197-1-2011))</t>
  </si>
  <si>
    <t>Concrete class B45W8-XA3-XS3 based on sulphate-resistant cement/
Бетон B45W8-XA3-XS3 на сульфатостойком цементе</t>
  </si>
  <si>
    <t>Concrete B45W8 as per GOST 26633-2015 (or С45W8 ЕСР 203-2007) based on sulphate-resistant cement GOST 22266-2013 (or ASTM C150 / ES4756-1-2013 / EN197-1-2011) / Бетон В45W8 ГОСТ 26633-2015 (или С45W8 ЕСР 203-2007) на сульфатостойком цементе ГОСТ 22266-2013 (или ASTM C150, или ES4756-1-2013 или EN197-1-2011)</t>
  </si>
  <si>
    <t>Concrete B45W8 as per GOST 26633-2015 (or С45W8 ЕСР 203-2007) based on sulphate-resistant cement ASTM C150 (or ES4756-1-2013 / EN197-1-2011) / Бетон В45W8 ГОСТ 26633-2015 (или С45W8 ЕСР 203-2007) на сульфатостойком цементе ASTM C150 (или ES4756-1-2013 или EN197-1-2011)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</si>
</sst>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4" fontId="1" fillId="2" borderId="1" xfId="0" applyNumberFormat="1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Fill="1"/>
    <xf numFmtId="0" fontId="0" fillId="0" borderId="0" xfId="0" applyFill="1"/>
    <xf numFmtId="1" fontId="1" fillId="0" borderId="1" xfId="0" applyNumberFormat="1" applyFont="1" applyFill="1" applyBorder="1" applyAlignment="1">
      <alignment horizontal="center" vertical="center"/>
    </xf>
    <xf numFmtId="4" fontId="1" fillId="0" borderId="0" xfId="0" applyNumberFormat="1" applyFont="1" applyFill="1"/>
    <xf numFmtId="4" fontId="2" fillId="0" borderId="1" xfId="0" applyNumberFormat="1" applyFont="1" applyFill="1" applyBorder="1" applyAlignment="1">
      <alignment horizontal="center" vertical="center"/>
    </xf>
    <xf numFmtId="4" fontId="1" fillId="0" borderId="0" xfId="0" applyNumberFormat="1" applyFont="1" applyAlignment="1">
      <alignment vertical="center"/>
    </xf>
    <xf numFmtId="4" fontId="1" fillId="0" borderId="1" xfId="0" applyNumberFormat="1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8"/>
  <sheetViews>
    <sheetView tabSelected="1" zoomScale="70" zoomScaleNormal="70" workbookViewId="0">
      <selection activeCell="F21" sqref="F21"/>
    </sheetView>
  </sheetViews>
  <sheetFormatPr defaultRowHeight="15.75" x14ac:dyDescent="0.25"/>
  <cols>
    <col min="1" max="1" width="8.5703125" style="1" bestFit="1" customWidth="1"/>
    <col min="2" max="2" width="25.28515625" style="3" hidden="1" customWidth="1"/>
    <col min="3" max="3" width="56.28515625" style="2" hidden="1" customWidth="1"/>
    <col min="4" max="4" width="69.140625" style="2" customWidth="1"/>
    <col min="5" max="5" width="14.140625" style="2" customWidth="1"/>
    <col min="6" max="6" width="24.5703125" style="21" customWidth="1"/>
    <col min="7" max="10" width="11" style="19" customWidth="1"/>
    <col min="11" max="11" width="11" style="16" customWidth="1"/>
    <col min="12" max="12" width="11" style="8" customWidth="1"/>
  </cols>
  <sheetData>
    <row r="2" spans="1:12" ht="62.25" customHeight="1" x14ac:dyDescent="0.25">
      <c r="A2" s="29" t="s">
        <v>14</v>
      </c>
      <c r="B2" s="29"/>
      <c r="C2" s="29"/>
      <c r="D2" s="29"/>
      <c r="E2" s="29"/>
      <c r="F2" s="29"/>
      <c r="G2" s="29"/>
      <c r="H2" s="29"/>
      <c r="I2" s="29"/>
      <c r="J2" s="29"/>
    </row>
    <row r="3" spans="1:12" ht="56.25" x14ac:dyDescent="0.25">
      <c r="A3" s="24" t="s">
        <v>0</v>
      </c>
      <c r="B3" s="25" t="s">
        <v>2</v>
      </c>
      <c r="C3" s="25" t="s">
        <v>1</v>
      </c>
      <c r="D3" s="25" t="s">
        <v>46</v>
      </c>
      <c r="E3" s="25" t="s">
        <v>11</v>
      </c>
      <c r="F3" s="26" t="s">
        <v>38</v>
      </c>
      <c r="G3" s="27" t="s">
        <v>50</v>
      </c>
      <c r="H3" s="27" t="s">
        <v>47</v>
      </c>
      <c r="I3" s="27" t="s">
        <v>48</v>
      </c>
      <c r="J3" s="27" t="s">
        <v>49</v>
      </c>
    </row>
    <row r="4" spans="1:12" x14ac:dyDescent="0.25">
      <c r="A4" s="28" t="s">
        <v>39</v>
      </c>
      <c r="B4" s="28"/>
      <c r="C4" s="28"/>
      <c r="D4" s="28"/>
      <c r="E4" s="28"/>
      <c r="F4" s="28"/>
      <c r="G4" s="28"/>
      <c r="H4" s="28"/>
      <c r="I4" s="28"/>
      <c r="J4" s="28"/>
    </row>
    <row r="5" spans="1:12" s="17" customFormat="1" ht="31.5" x14ac:dyDescent="0.25">
      <c r="A5" s="18">
        <v>1</v>
      </c>
      <c r="B5" s="6"/>
      <c r="C5" s="4"/>
      <c r="D5" s="4" t="s">
        <v>51</v>
      </c>
      <c r="E5" s="5" t="s">
        <v>9</v>
      </c>
      <c r="F5" s="20">
        <v>27.4</v>
      </c>
      <c r="G5" s="22">
        <v>27.4</v>
      </c>
      <c r="H5" s="22"/>
      <c r="I5" s="22"/>
      <c r="J5" s="22"/>
      <c r="K5" s="16"/>
      <c r="L5" s="16"/>
    </row>
    <row r="6" spans="1:12" s="17" customFormat="1" ht="110.25" x14ac:dyDescent="0.25">
      <c r="A6" s="18">
        <v>2</v>
      </c>
      <c r="B6" s="6"/>
      <c r="C6" s="4"/>
      <c r="D6" s="4" t="s">
        <v>52</v>
      </c>
      <c r="E6" s="5" t="s">
        <v>9</v>
      </c>
      <c r="F6" s="20">
        <f>8.94+8.6+120.2</f>
        <v>137.74</v>
      </c>
      <c r="G6" s="22">
        <f>F6</f>
        <v>137.74</v>
      </c>
      <c r="H6" s="23"/>
      <c r="I6" s="22"/>
      <c r="J6" s="22"/>
      <c r="K6" s="16"/>
      <c r="L6" s="16"/>
    </row>
    <row r="7" spans="1:12" x14ac:dyDescent="0.25">
      <c r="A7" s="28" t="s">
        <v>45</v>
      </c>
      <c r="B7" s="28"/>
      <c r="C7" s="28"/>
      <c r="D7" s="28"/>
      <c r="E7" s="28"/>
      <c r="F7" s="28"/>
      <c r="G7" s="28"/>
      <c r="H7" s="28"/>
      <c r="I7" s="28"/>
      <c r="J7" s="28"/>
    </row>
    <row r="8" spans="1:12" ht="94.5" x14ac:dyDescent="0.25">
      <c r="A8" s="18">
        <v>5</v>
      </c>
      <c r="B8" s="6" t="s">
        <v>3</v>
      </c>
      <c r="C8" s="4" t="s">
        <v>4</v>
      </c>
      <c r="D8" s="4" t="s">
        <v>53</v>
      </c>
      <c r="E8" s="5" t="s">
        <v>9</v>
      </c>
      <c r="F8" s="20">
        <v>316.8</v>
      </c>
      <c r="G8" s="22"/>
      <c r="H8" s="22">
        <f>F8</f>
        <v>316.8</v>
      </c>
      <c r="I8" s="22"/>
      <c r="J8" s="22"/>
    </row>
    <row r="9" spans="1:12" x14ac:dyDescent="0.25">
      <c r="A9" s="28" t="s">
        <v>41</v>
      </c>
      <c r="B9" s="28"/>
      <c r="C9" s="28"/>
      <c r="D9" s="28"/>
      <c r="E9" s="28"/>
      <c r="F9" s="28"/>
      <c r="G9" s="28"/>
      <c r="H9" s="28"/>
      <c r="I9" s="28"/>
      <c r="J9" s="28"/>
    </row>
    <row r="10" spans="1:12" ht="31.5" x14ac:dyDescent="0.25">
      <c r="A10" s="18">
        <v>6</v>
      </c>
      <c r="B10" s="6" t="s">
        <v>13</v>
      </c>
      <c r="C10" s="4" t="s">
        <v>12</v>
      </c>
      <c r="D10" s="4" t="s">
        <v>54</v>
      </c>
      <c r="E10" s="5" t="s">
        <v>9</v>
      </c>
      <c r="F10" s="20">
        <v>4923.1000000000004</v>
      </c>
      <c r="G10" s="22"/>
      <c r="H10" s="22">
        <f>F10</f>
        <v>4923.1000000000004</v>
      </c>
      <c r="I10" s="22"/>
      <c r="J10" s="22"/>
    </row>
    <row r="11" spans="1:12" x14ac:dyDescent="0.25">
      <c r="A11" s="28" t="s">
        <v>42</v>
      </c>
      <c r="B11" s="28"/>
      <c r="C11" s="28"/>
      <c r="D11" s="28"/>
      <c r="E11" s="28"/>
      <c r="F11" s="28"/>
      <c r="G11" s="28"/>
      <c r="H11" s="28"/>
      <c r="I11" s="28"/>
      <c r="J11" s="28"/>
    </row>
    <row r="12" spans="1:12" ht="31.5" x14ac:dyDescent="0.25">
      <c r="A12" s="18">
        <v>7</v>
      </c>
      <c r="B12" s="6" t="s">
        <v>37</v>
      </c>
      <c r="C12" s="4" t="s">
        <v>37</v>
      </c>
      <c r="D12" s="4" t="s">
        <v>54</v>
      </c>
      <c r="E12" s="5" t="s">
        <v>9</v>
      </c>
      <c r="F12" s="20">
        <v>4548.6000000000004</v>
      </c>
      <c r="G12" s="22"/>
      <c r="H12" s="22"/>
      <c r="I12" s="22">
        <f>F12</f>
        <v>4548.6000000000004</v>
      </c>
      <c r="J12" s="22"/>
    </row>
    <row r="13" spans="1:12" x14ac:dyDescent="0.25">
      <c r="A13" s="28" t="s">
        <v>43</v>
      </c>
      <c r="B13" s="28"/>
      <c r="C13" s="28"/>
      <c r="D13" s="28"/>
      <c r="E13" s="28"/>
      <c r="F13" s="28"/>
      <c r="G13" s="28"/>
      <c r="H13" s="28"/>
      <c r="I13" s="28"/>
      <c r="J13" s="28"/>
    </row>
    <row r="14" spans="1:12" ht="31.5" x14ac:dyDescent="0.25">
      <c r="A14" s="18">
        <v>8</v>
      </c>
      <c r="B14" s="4" t="s">
        <v>6</v>
      </c>
      <c r="C14" s="5" t="s">
        <v>5</v>
      </c>
      <c r="D14" s="4" t="s">
        <v>54</v>
      </c>
      <c r="E14" s="5" t="s">
        <v>9</v>
      </c>
      <c r="F14" s="20">
        <v>8004.9</v>
      </c>
      <c r="G14" s="22"/>
      <c r="H14" s="22"/>
      <c r="I14" s="22">
        <f>F14</f>
        <v>8004.9</v>
      </c>
      <c r="J14" s="22"/>
    </row>
    <row r="15" spans="1:12" x14ac:dyDescent="0.25">
      <c r="A15" s="28" t="s">
        <v>44</v>
      </c>
      <c r="B15" s="28"/>
      <c r="C15" s="28"/>
      <c r="D15" s="28"/>
      <c r="E15" s="28"/>
      <c r="F15" s="28"/>
      <c r="G15" s="28"/>
      <c r="H15" s="28"/>
      <c r="I15" s="28"/>
      <c r="J15" s="28"/>
    </row>
    <row r="16" spans="1:12" ht="94.5" x14ac:dyDescent="0.25">
      <c r="A16" s="18">
        <v>3</v>
      </c>
      <c r="B16" s="4" t="s">
        <v>6</v>
      </c>
      <c r="C16" s="5" t="s">
        <v>5</v>
      </c>
      <c r="D16" s="4" t="s">
        <v>55</v>
      </c>
      <c r="E16" s="5" t="s">
        <v>9</v>
      </c>
      <c r="F16" s="20">
        <v>187.1</v>
      </c>
      <c r="G16" s="22">
        <f>F16</f>
        <v>187.1</v>
      </c>
      <c r="H16" s="22"/>
      <c r="I16" s="22"/>
      <c r="J16" s="22"/>
    </row>
    <row r="17" spans="1:10" x14ac:dyDescent="0.25">
      <c r="A17" s="28" t="s">
        <v>40</v>
      </c>
      <c r="B17" s="28"/>
      <c r="C17" s="28"/>
      <c r="D17" s="28"/>
      <c r="E17" s="28"/>
      <c r="F17" s="28"/>
      <c r="G17" s="28"/>
      <c r="H17" s="28"/>
      <c r="I17" s="28"/>
      <c r="J17" s="28"/>
    </row>
    <row r="18" spans="1:10" ht="94.5" x14ac:dyDescent="0.25">
      <c r="A18" s="18">
        <v>4</v>
      </c>
      <c r="B18" s="6" t="s">
        <v>7</v>
      </c>
      <c r="C18" s="4" t="s">
        <v>8</v>
      </c>
      <c r="D18" s="4" t="s">
        <v>56</v>
      </c>
      <c r="E18" s="5" t="s">
        <v>10</v>
      </c>
      <c r="F18" s="20">
        <v>75.989999999999995</v>
      </c>
      <c r="G18" s="22"/>
      <c r="H18" s="22">
        <f>F18</f>
        <v>75.989999999999995</v>
      </c>
      <c r="I18" s="22"/>
      <c r="J18" s="22"/>
    </row>
  </sheetData>
  <mergeCells count="8">
    <mergeCell ref="A9:J9"/>
    <mergeCell ref="A11:J11"/>
    <mergeCell ref="A13:J13"/>
    <mergeCell ref="A2:J2"/>
    <mergeCell ref="A4:J4"/>
    <mergeCell ref="A15:J15"/>
    <mergeCell ref="A17:J17"/>
    <mergeCell ref="A7:J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7"/>
  <sheetViews>
    <sheetView workbookViewId="0">
      <selection activeCell="D31" sqref="D31"/>
    </sheetView>
  </sheetViews>
  <sheetFormatPr defaultRowHeight="15" x14ac:dyDescent="0.25"/>
  <cols>
    <col min="1" max="1" width="9.140625" style="7"/>
    <col min="2" max="2" width="22.28515625" style="7" customWidth="1"/>
    <col min="3" max="3" width="39.140625" style="7" customWidth="1"/>
    <col min="4" max="4" width="13.85546875" style="7" customWidth="1"/>
    <col min="5" max="5" width="23.7109375" style="7" customWidth="1"/>
  </cols>
  <sheetData>
    <row r="2" spans="1:5" ht="15.75" customHeight="1" x14ac:dyDescent="0.25">
      <c r="A2" s="30">
        <v>11</v>
      </c>
      <c r="B2" s="31" t="s">
        <v>15</v>
      </c>
      <c r="C2" s="14" t="s">
        <v>16</v>
      </c>
      <c r="D2" s="9" t="s">
        <v>17</v>
      </c>
      <c r="E2" s="10">
        <v>44924</v>
      </c>
    </row>
    <row r="3" spans="1:5" ht="15.75" customHeight="1" x14ac:dyDescent="0.25">
      <c r="A3" s="30"/>
      <c r="B3" s="31"/>
      <c r="C3" s="15" t="s">
        <v>18</v>
      </c>
      <c r="D3" s="11" t="s">
        <v>17</v>
      </c>
      <c r="E3" s="12">
        <v>44925</v>
      </c>
    </row>
    <row r="4" spans="1:5" ht="15.75" x14ac:dyDescent="0.25">
      <c r="A4" s="30"/>
      <c r="B4" s="31"/>
      <c r="C4" s="14" t="s">
        <v>19</v>
      </c>
      <c r="D4" s="9" t="s">
        <v>17</v>
      </c>
      <c r="E4" s="10">
        <v>44925</v>
      </c>
    </row>
    <row r="5" spans="1:5" ht="15.75" x14ac:dyDescent="0.25">
      <c r="A5" s="30"/>
      <c r="B5" s="31"/>
      <c r="C5" s="14" t="s">
        <v>20</v>
      </c>
      <c r="D5" s="9" t="s">
        <v>17</v>
      </c>
      <c r="E5" s="13">
        <v>44938</v>
      </c>
    </row>
    <row r="6" spans="1:5" ht="15.75" x14ac:dyDescent="0.25">
      <c r="A6" s="30"/>
      <c r="B6" s="31"/>
      <c r="C6" s="14" t="s">
        <v>21</v>
      </c>
      <c r="D6" s="9" t="s">
        <v>22</v>
      </c>
      <c r="E6" s="13">
        <v>44943</v>
      </c>
    </row>
    <row r="7" spans="1:5" ht="15.75" customHeight="1" x14ac:dyDescent="0.25">
      <c r="A7" s="30"/>
      <c r="B7" s="31"/>
      <c r="C7" s="14" t="s">
        <v>23</v>
      </c>
      <c r="D7" s="9" t="s">
        <v>17</v>
      </c>
      <c r="E7" s="13">
        <v>44948</v>
      </c>
    </row>
    <row r="8" spans="1:5" ht="15.75" x14ac:dyDescent="0.25">
      <c r="A8" s="30"/>
      <c r="B8" s="31"/>
      <c r="C8" s="14" t="s">
        <v>24</v>
      </c>
      <c r="D8" s="9" t="s">
        <v>17</v>
      </c>
      <c r="E8" s="13">
        <v>44949</v>
      </c>
    </row>
    <row r="9" spans="1:5" ht="15.75" customHeight="1" x14ac:dyDescent="0.25">
      <c r="A9" s="30"/>
      <c r="B9" s="31"/>
      <c r="C9" s="14" t="s">
        <v>25</v>
      </c>
      <c r="D9" s="9" t="s">
        <v>17</v>
      </c>
      <c r="E9" s="13">
        <v>44960</v>
      </c>
    </row>
    <row r="10" spans="1:5" ht="15.75" customHeight="1" x14ac:dyDescent="0.25">
      <c r="A10" s="30">
        <v>12</v>
      </c>
      <c r="B10" s="31" t="s">
        <v>26</v>
      </c>
      <c r="C10" s="14" t="s">
        <v>27</v>
      </c>
      <c r="D10" s="9" t="s">
        <v>17</v>
      </c>
      <c r="E10" s="13">
        <v>44961</v>
      </c>
    </row>
    <row r="11" spans="1:5" ht="15.75" x14ac:dyDescent="0.25">
      <c r="A11" s="30"/>
      <c r="B11" s="31"/>
      <c r="C11" s="14" t="s">
        <v>28</v>
      </c>
      <c r="D11" s="9" t="s">
        <v>17</v>
      </c>
      <c r="E11" s="13">
        <v>44991</v>
      </c>
    </row>
    <row r="12" spans="1:5" ht="15.75" customHeight="1" x14ac:dyDescent="0.25">
      <c r="A12" s="30"/>
      <c r="B12" s="31"/>
      <c r="C12" s="14" t="s">
        <v>29</v>
      </c>
      <c r="D12" s="9" t="s">
        <v>30</v>
      </c>
      <c r="E12" s="13">
        <v>44986</v>
      </c>
    </row>
    <row r="13" spans="1:5" ht="15.75" customHeight="1" x14ac:dyDescent="0.25">
      <c r="A13" s="30">
        <v>13</v>
      </c>
      <c r="B13" s="31" t="s">
        <v>31</v>
      </c>
      <c r="C13" s="15" t="s">
        <v>32</v>
      </c>
      <c r="D13" s="9" t="s">
        <v>17</v>
      </c>
      <c r="E13" s="13">
        <v>44972</v>
      </c>
    </row>
    <row r="14" spans="1:5" ht="15.75" x14ac:dyDescent="0.25">
      <c r="A14" s="30"/>
      <c r="B14" s="32"/>
      <c r="C14" s="14" t="s">
        <v>33</v>
      </c>
      <c r="D14" s="9" t="s">
        <v>17</v>
      </c>
      <c r="E14" s="13">
        <v>44992</v>
      </c>
    </row>
    <row r="15" spans="1:5" ht="15.75" x14ac:dyDescent="0.25">
      <c r="A15" s="30"/>
      <c r="B15" s="32"/>
      <c r="C15" s="14" t="s">
        <v>34</v>
      </c>
      <c r="D15" s="9" t="s">
        <v>17</v>
      </c>
      <c r="E15" s="13">
        <v>44989</v>
      </c>
    </row>
    <row r="16" spans="1:5" ht="15.75" customHeight="1" x14ac:dyDescent="0.25">
      <c r="A16" s="30"/>
      <c r="B16" s="32"/>
      <c r="C16" s="14" t="s">
        <v>35</v>
      </c>
      <c r="D16" s="9" t="s">
        <v>17</v>
      </c>
      <c r="E16" s="13">
        <v>44992</v>
      </c>
    </row>
    <row r="17" spans="1:5" ht="15.75" customHeight="1" x14ac:dyDescent="0.25">
      <c r="A17" s="30"/>
      <c r="B17" s="32"/>
      <c r="C17" s="14" t="s">
        <v>36</v>
      </c>
      <c r="D17" s="9" t="s">
        <v>17</v>
      </c>
      <c r="E17" s="13">
        <v>44993</v>
      </c>
    </row>
  </sheetData>
  <mergeCells count="6">
    <mergeCell ref="A10:A12"/>
    <mergeCell ref="B10:B12"/>
    <mergeCell ref="A13:A17"/>
    <mergeCell ref="B13:B17"/>
    <mergeCell ref="A2:A9"/>
    <mergeCell ref="B2:B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Разделительная 17.08.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Мельников Денис Викторович</dc:creator>
  <cp:lastModifiedBy>Tuiana Zhigzhitzhapova</cp:lastModifiedBy>
  <dcterms:created xsi:type="dcterms:W3CDTF">2022-07-26T09:53:54Z</dcterms:created>
  <dcterms:modified xsi:type="dcterms:W3CDTF">2023-02-14T16:23:12Z</dcterms:modified>
</cp:coreProperties>
</file>